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970" activeTab="0"/>
  </bookViews>
  <sheets>
    <sheet name="各地市人数统计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<sst xmlns="http://schemas.openxmlformats.org/spreadsheetml/2006/main" count="65" uniqueCount="64">
  <si>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济南</t>
  </si>
  <si>
    <t>青岛</t>
  </si>
  <si>
    <t>淄博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</si>
  <si>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</si>
  <si>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</si>
  <si>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</si>
  <si>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</si>
  <si>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</si>
  <si>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</si>
  <si>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</si>
  <si>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</si>
  <si>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临沂</t>
  </si>
  <si>
    <t>德州</t>
  </si>
  <si>
    <t>滨州</t>
  </si>
  <si>
    <t>聊城</t>
  </si>
  <si>
    <t>枣庄</t>
  </si>
  <si>
    <t>菏泽</t>
  </si>
  <si>
    <t>内蒙古</t>
  </si>
  <si>
    <t>黑龙江</t>
  </si>
  <si>
    <t>安徽</t>
  </si>
  <si>
    <t>河北</t>
  </si>
  <si>
    <t>河南</t>
  </si>
  <si>
    <t>湖北</t>
  </si>
  <si>
    <t>吉林</t>
  </si>
  <si>
    <t>江苏</t>
  </si>
  <si>
    <t>辽宁</t>
  </si>
  <si>
    <t>山西</t>
  </si>
  <si>
    <t>四川</t>
  </si>
  <si>
    <t>浙江</t>
  </si>
  <si>
    <t>总计</t>
  </si>
  <si>
    <t>建筑工程系</t>
  </si>
  <si>
    <t>建筑工程技术</t>
  </si>
  <si>
    <t>建筑钢结构工程技术</t>
  </si>
  <si>
    <t>工程测量技术</t>
  </si>
  <si>
    <t>建筑经济管理系</t>
  </si>
  <si>
    <t>工程造价</t>
  </si>
  <si>
    <t>建设经济管理</t>
  </si>
  <si>
    <t>公共事务管理</t>
  </si>
  <si>
    <t>工程管理系</t>
  </si>
  <si>
    <t>建设工程管理</t>
  </si>
  <si>
    <t>建设工程监理</t>
  </si>
  <si>
    <t>房地产经营与管理</t>
  </si>
  <si>
    <t>房地产检测与估价</t>
  </si>
  <si>
    <t>物业管理</t>
  </si>
  <si>
    <t>市政与环境工程系</t>
  </si>
  <si>
    <t>给排水工程技术</t>
  </si>
  <si>
    <t>道路桥梁工程技术</t>
  </si>
  <si>
    <t>城市燃气工程技术</t>
  </si>
  <si>
    <t>供热通风与空调工程技术</t>
  </si>
  <si>
    <t>市政工程技术</t>
  </si>
  <si>
    <t>建筑智能化工程技术</t>
  </si>
  <si>
    <t>建筑电气工程技术</t>
  </si>
  <si>
    <t>工业节能技术</t>
  </si>
  <si>
    <t>信息安全与管理</t>
  </si>
  <si>
    <t>环境工程技术</t>
  </si>
  <si>
    <t>建筑与城市规划系</t>
  </si>
  <si>
    <t>古建筑工程技术</t>
  </si>
  <si>
    <t>建筑设计</t>
  </si>
  <si>
    <t>园林工程技术</t>
  </si>
  <si>
    <t>建筑动画与模型制作</t>
  </si>
  <si>
    <t>城乡规划</t>
  </si>
  <si>
    <t>环境艺术设计</t>
  </si>
  <si>
    <t>展示艺术设计</t>
  </si>
  <si>
    <t>建筑装饰工程技术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</si>
</sst>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41">
    <font>
      <sz val="10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19050</xdr:colOff>
      <xdr:row>0</xdr:row>
      <xdr:rowOff>533400</xdr:rowOff>
    </xdr:to>
    <xdr:sp>
      <xdr:nvSpPr>
        <xdr:cNvPr id="1" name="Line 45"/>
        <xdr:cNvSpPr>
          <a:spLocks/>
        </xdr:cNvSpPr>
      </xdr:nvSpPr>
      <xdr:spPr>
        <a:xfrm>
          <a:off x="28575" y="9525"/>
          <a:ext cx="112395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1581150</xdr:colOff>
      <xdr:row>0</xdr:row>
      <xdr:rowOff>276225</xdr:rowOff>
    </xdr:to>
    <xdr:sp>
      <xdr:nvSpPr>
        <xdr:cNvPr id="2" name="Line 46"/>
        <xdr:cNvSpPr>
          <a:spLocks/>
        </xdr:cNvSpPr>
      </xdr:nvSpPr>
      <xdr:spPr>
        <a:xfrm>
          <a:off x="104775" y="0"/>
          <a:ext cx="260985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295275</xdr:rowOff>
    </xdr:from>
    <xdr:to>
      <xdr:col>0</xdr:col>
      <xdr:colOff>742950</xdr:colOff>
      <xdr:row>0</xdr:row>
      <xdr:rowOff>514350</xdr:rowOff>
    </xdr:to>
    <xdr:sp>
      <xdr:nvSpPr>
        <xdr:cNvPr id="3" name="TextBox 47"/>
        <xdr:cNvSpPr txBox="1">
          <a:spLocks noChangeArrowheads="1"/>
        </xdr:cNvSpPr>
      </xdr:nvSpPr>
      <xdr:spPr>
        <a:xfrm>
          <a:off x="142875" y="2952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系部</a:t>
          </a:r>
        </a:p>
      </xdr:txBody>
    </xdr:sp>
    <xdr:clientData/>
  </xdr:twoCellAnchor>
  <xdr:twoCellAnchor>
    <xdr:from>
      <xdr:col>0</xdr:col>
      <xdr:colOff>1066800</xdr:colOff>
      <xdr:row>0</xdr:row>
      <xdr:rowOff>295275</xdr:rowOff>
    </xdr:from>
    <xdr:to>
      <xdr:col>1</xdr:col>
      <xdr:colOff>600075</xdr:colOff>
      <xdr:row>1</xdr:row>
      <xdr:rowOff>19050</xdr:rowOff>
    </xdr:to>
    <xdr:sp>
      <xdr:nvSpPr>
        <xdr:cNvPr id="4" name="TextBox 48"/>
        <xdr:cNvSpPr txBox="1">
          <a:spLocks noChangeArrowheads="1"/>
        </xdr:cNvSpPr>
      </xdr:nvSpPr>
      <xdr:spPr>
        <a:xfrm>
          <a:off x="1066800" y="295275"/>
          <a:ext cx="66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twoCellAnchor>
    <xdr:from>
      <xdr:col>1</xdr:col>
      <xdr:colOff>952500</xdr:colOff>
      <xdr:row>0</xdr:row>
      <xdr:rowOff>209550</xdr:rowOff>
    </xdr:from>
    <xdr:to>
      <xdr:col>1</xdr:col>
      <xdr:colOff>1495425</xdr:colOff>
      <xdr:row>0</xdr:row>
      <xdr:rowOff>419100</xdr:rowOff>
    </xdr:to>
    <xdr:sp>
      <xdr:nvSpPr>
        <xdr:cNvPr id="5" name="TextBox 49"/>
        <xdr:cNvSpPr txBox="1">
          <a:spLocks noChangeArrowheads="1"/>
        </xdr:cNvSpPr>
      </xdr:nvSpPr>
      <xdr:spPr>
        <a:xfrm>
          <a:off x="2085975" y="2095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1</xdr:col>
      <xdr:colOff>1057275</xdr:colOff>
      <xdr:row>0</xdr:row>
      <xdr:rowOff>9525</xdr:rowOff>
    </xdr:from>
    <xdr:to>
      <xdr:col>1</xdr:col>
      <xdr:colOff>1562100</xdr:colOff>
      <xdr:row>0</xdr:row>
      <xdr:rowOff>209550</xdr:rowOff>
    </xdr:to>
    <xdr:sp>
      <xdr:nvSpPr>
        <xdr:cNvPr id="6" name="TextBox 50"/>
        <xdr:cNvSpPr txBox="1">
          <a:spLocks noChangeArrowheads="1"/>
        </xdr:cNvSpPr>
      </xdr:nvSpPr>
      <xdr:spPr>
        <a:xfrm>
          <a:off x="2190750" y="95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地市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90" zoomScaleNormal="90" zoomScaleSheetLayoutView="100" workbookViewId="0" topLeftCell="A1">
      <selection activeCell="AI27" sqref="AI27"/>
    </sheetView>
  </sheetViews>
  <sheetFormatPr defaultColWidth="9.140625" defaultRowHeight="12"/>
  <cols>
    <col min="1" max="1" width="17.00390625" style="0" customWidth="1"/>
    <col min="2" max="2" width="23.8515625" style="1" customWidth="1"/>
    <col min="3" max="3" width="5.57421875" style="0" customWidth="1"/>
    <col min="4" max="4" width="5.00390625" style="0" customWidth="1"/>
    <col min="5" max="5" width="4.7109375" style="0" customWidth="1"/>
    <col min="6" max="7" width="4.8515625" style="0" customWidth="1"/>
    <col min="8" max="8" width="5.140625" style="0" customWidth="1"/>
    <col min="9" max="9" width="5.28125" style="0" customWidth="1"/>
    <col min="10" max="10" width="4.8515625" style="0" customWidth="1"/>
    <col min="11" max="12" width="5.140625" style="0" customWidth="1"/>
    <col min="13" max="13" width="5.00390625" style="0" customWidth="1"/>
    <col min="14" max="14" width="4.8515625" style="0" customWidth="1"/>
    <col min="15" max="15" width="4.421875" style="0" customWidth="1"/>
    <col min="16" max="16" width="4.8515625" style="0" customWidth="1"/>
    <col min="17" max="17" width="4.57421875" style="0" customWidth="1"/>
    <col min="18" max="18" width="4.8515625" style="0" customWidth="1"/>
    <col min="19" max="19" width="4.421875" style="0" customWidth="1"/>
    <col min="20" max="20" width="6.421875" style="0" customWidth="1"/>
    <col min="21" max="21" width="5.8515625" style="0" customWidth="1"/>
    <col min="22" max="22" width="4.7109375" style="0" customWidth="1"/>
    <col min="23" max="23" width="4.8515625" style="0" customWidth="1"/>
    <col min="24" max="24" width="5.28125" style="0" customWidth="1"/>
    <col min="25" max="25" width="4.7109375" style="0" customWidth="1"/>
    <col min="26" max="26" width="4.421875" style="0" customWidth="1"/>
    <col min="27" max="27" width="5.00390625" style="0" customWidth="1"/>
    <col min="28" max="28" width="4.8515625" style="0" customWidth="1"/>
    <col min="29" max="29" width="4.7109375" style="0" customWidth="1"/>
    <col min="30" max="30" width="4.8515625" style="0" customWidth="1"/>
    <col min="31" max="31" width="4.7109375" style="0" customWidth="1"/>
    <col min="32" max="32" width="5.421875" style="0" customWidth="1"/>
  </cols>
  <sheetData>
    <row r="1" spans="1:37" ht="42.75" customHeight="1">
      <c r="A1" s="2"/>
      <c r="B1" s="3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H1" s="6"/>
      <c r="AI1" s="6"/>
      <c r="AJ1" s="6"/>
      <c r="AK1" s="6"/>
    </row>
    <row r="2" spans="1:37" ht="18" customHeight="1">
      <c r="A2" s="4" t="s">
        <v>30</v>
      </c>
      <c r="B2" s="5" t="s">
        <v>31</v>
      </c>
      <c r="C2" s="4">
        <v>137</v>
      </c>
      <c r="D2" s="4">
        <v>23</v>
      </c>
      <c r="E2" s="4">
        <v>19</v>
      </c>
      <c r="F2" s="4">
        <v>10</v>
      </c>
      <c r="G2" s="4">
        <v>26</v>
      </c>
      <c r="H2" s="4">
        <v>28</v>
      </c>
      <c r="I2" s="4">
        <v>40</v>
      </c>
      <c r="J2" s="4">
        <v>39</v>
      </c>
      <c r="K2" s="4">
        <v>8</v>
      </c>
      <c r="L2" s="4">
        <v>15</v>
      </c>
      <c r="M2" s="4">
        <v>7</v>
      </c>
      <c r="N2" s="4">
        <v>64</v>
      </c>
      <c r="O2" s="4">
        <v>44</v>
      </c>
      <c r="P2" s="4">
        <v>11</v>
      </c>
      <c r="Q2" s="4">
        <v>12</v>
      </c>
      <c r="R2" s="4">
        <v>14</v>
      </c>
      <c r="S2" s="4">
        <v>48</v>
      </c>
      <c r="T2" s="4">
        <v>9</v>
      </c>
      <c r="U2" s="4">
        <v>1</v>
      </c>
      <c r="V2" s="4">
        <v>1</v>
      </c>
      <c r="W2" s="4">
        <v>5</v>
      </c>
      <c r="X2" s="4">
        <v>4</v>
      </c>
      <c r="Y2" s="4"/>
      <c r="Z2" s="4"/>
      <c r="AA2" s="4">
        <v>1</v>
      </c>
      <c r="AB2" s="4">
        <v>5</v>
      </c>
      <c r="AC2" s="4">
        <v>8</v>
      </c>
      <c r="AD2" s="4">
        <v>3</v>
      </c>
      <c r="AE2" s="4">
        <v>4</v>
      </c>
      <c r="AF2" s="4">
        <f>SUM(C2:AE2)</f>
        <v>586</v>
      </c>
      <c r="AH2" s="7"/>
      <c r="AI2" s="7"/>
      <c r="AJ2" s="6"/>
      <c r="AK2" s="6"/>
    </row>
    <row r="3" spans="1:37" ht="18" customHeight="1">
      <c r="A3" s="4"/>
      <c r="B3" s="5" t="s">
        <v>32</v>
      </c>
      <c r="C3" s="4">
        <v>4</v>
      </c>
      <c r="D3" s="4">
        <v>3</v>
      </c>
      <c r="E3" s="4">
        <v>1</v>
      </c>
      <c r="F3" s="4">
        <v>1</v>
      </c>
      <c r="G3" s="4">
        <v>3</v>
      </c>
      <c r="H3" s="4">
        <v>7</v>
      </c>
      <c r="I3" s="4">
        <v>3</v>
      </c>
      <c r="J3" s="4">
        <v>1</v>
      </c>
      <c r="K3" s="4"/>
      <c r="L3" s="4">
        <v>1</v>
      </c>
      <c r="M3" s="4">
        <v>1</v>
      </c>
      <c r="N3" s="4">
        <v>6</v>
      </c>
      <c r="O3" s="4">
        <v>1</v>
      </c>
      <c r="P3" s="4">
        <v>2</v>
      </c>
      <c r="Q3" s="4"/>
      <c r="R3" s="4">
        <v>3</v>
      </c>
      <c r="S3" s="4">
        <v>4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>
        <f>SUM(C3:AE3)</f>
        <v>41</v>
      </c>
      <c r="AH3" s="7"/>
      <c r="AI3" s="7"/>
      <c r="AJ3" s="6"/>
      <c r="AK3" s="6"/>
    </row>
    <row r="4" spans="1:37" ht="18" customHeight="1">
      <c r="A4" s="4"/>
      <c r="B4" s="4" t="s">
        <v>33</v>
      </c>
      <c r="C4" s="4">
        <v>11</v>
      </c>
      <c r="D4" s="4">
        <v>7</v>
      </c>
      <c r="E4" s="4">
        <v>5</v>
      </c>
      <c r="F4" s="4">
        <v>2</v>
      </c>
      <c r="G4" s="4">
        <v>2</v>
      </c>
      <c r="H4" s="4">
        <v>11</v>
      </c>
      <c r="I4" s="4">
        <v>6</v>
      </c>
      <c r="J4" s="4">
        <v>8</v>
      </c>
      <c r="K4" s="4"/>
      <c r="L4" s="4">
        <v>4</v>
      </c>
      <c r="M4" s="4">
        <v>2</v>
      </c>
      <c r="N4" s="4">
        <v>11</v>
      </c>
      <c r="O4" s="4">
        <v>3</v>
      </c>
      <c r="P4" s="4">
        <v>1</v>
      </c>
      <c r="Q4" s="4">
        <v>1</v>
      </c>
      <c r="R4" s="4">
        <v>2</v>
      </c>
      <c r="S4" s="4">
        <v>9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f>SUM(C4:AE4)</f>
        <v>85</v>
      </c>
      <c r="AH4" s="8"/>
      <c r="AI4" s="9"/>
      <c r="AJ4" s="6"/>
      <c r="AK4" s="6"/>
    </row>
    <row r="5" spans="1:37" ht="18" customHeight="1">
      <c r="A5" s="4" t="s">
        <v>34</v>
      </c>
      <c r="B5" s="4" t="s">
        <v>35</v>
      </c>
      <c r="C5" s="4">
        <v>208</v>
      </c>
      <c r="D5" s="4">
        <v>26</v>
      </c>
      <c r="E5" s="4">
        <v>45</v>
      </c>
      <c r="F5" s="4">
        <v>1</v>
      </c>
      <c r="G5" s="4">
        <v>38</v>
      </c>
      <c r="H5" s="4">
        <v>41</v>
      </c>
      <c r="I5" s="4">
        <v>56</v>
      </c>
      <c r="J5" s="4">
        <v>68</v>
      </c>
      <c r="K5" s="4">
        <v>13</v>
      </c>
      <c r="L5" s="4">
        <v>15</v>
      </c>
      <c r="M5" s="4">
        <v>26</v>
      </c>
      <c r="N5" s="4">
        <v>60</v>
      </c>
      <c r="O5" s="4">
        <v>52</v>
      </c>
      <c r="P5" s="4">
        <v>25</v>
      </c>
      <c r="Q5" s="4">
        <v>22</v>
      </c>
      <c r="R5" s="4">
        <v>19</v>
      </c>
      <c r="S5" s="4">
        <v>64</v>
      </c>
      <c r="T5" s="4">
        <v>11</v>
      </c>
      <c r="U5" s="4">
        <v>1</v>
      </c>
      <c r="V5" s="4">
        <v>2</v>
      </c>
      <c r="W5" s="4">
        <v>1</v>
      </c>
      <c r="X5" s="4">
        <v>2</v>
      </c>
      <c r="Y5" s="4">
        <v>1</v>
      </c>
      <c r="Z5" s="4">
        <v>2</v>
      </c>
      <c r="AA5" s="4">
        <v>1</v>
      </c>
      <c r="AB5" s="4">
        <v>1</v>
      </c>
      <c r="AC5" s="4">
        <v>1</v>
      </c>
      <c r="AD5" s="4">
        <v>2</v>
      </c>
      <c r="AE5" s="4">
        <v>5</v>
      </c>
      <c r="AF5" s="4">
        <f aca="true" t="shared" si="0" ref="AF5:AF28">SUM(C5:AE5)</f>
        <v>809</v>
      </c>
      <c r="AH5" s="7"/>
      <c r="AI5" s="7"/>
      <c r="AJ5" s="6"/>
      <c r="AK5" s="6"/>
    </row>
    <row r="6" spans="1:37" ht="18" customHeight="1">
      <c r="A6" s="4"/>
      <c r="B6" s="5" t="s">
        <v>36</v>
      </c>
      <c r="C6" s="4">
        <v>18</v>
      </c>
      <c r="D6" s="4">
        <v>2</v>
      </c>
      <c r="E6" s="4">
        <v>3</v>
      </c>
      <c r="F6" s="4">
        <v>4</v>
      </c>
      <c r="G6" s="4">
        <v>4</v>
      </c>
      <c r="H6" s="4">
        <v>4</v>
      </c>
      <c r="I6" s="4">
        <v>9</v>
      </c>
      <c r="J6" s="4">
        <v>7</v>
      </c>
      <c r="K6" s="4"/>
      <c r="L6" s="4">
        <v>2</v>
      </c>
      <c r="M6" s="4">
        <v>7</v>
      </c>
      <c r="N6" s="4">
        <v>7</v>
      </c>
      <c r="O6" s="4">
        <v>3</v>
      </c>
      <c r="P6" s="4"/>
      <c r="Q6" s="4">
        <v>3</v>
      </c>
      <c r="R6" s="4">
        <v>5</v>
      </c>
      <c r="S6" s="4">
        <v>12</v>
      </c>
      <c r="T6" s="4"/>
      <c r="U6" s="4"/>
      <c r="V6" s="4"/>
      <c r="W6" s="4"/>
      <c r="X6" s="4"/>
      <c r="Y6" s="4"/>
      <c r="Z6" s="4"/>
      <c r="AA6" s="4">
        <v>1</v>
      </c>
      <c r="AB6" s="4">
        <v>1</v>
      </c>
      <c r="AC6" s="4">
        <v>1</v>
      </c>
      <c r="AD6" s="4"/>
      <c r="AE6" s="4"/>
      <c r="AF6" s="4">
        <f t="shared" si="0"/>
        <v>93</v>
      </c>
      <c r="AH6" s="7"/>
      <c r="AI6" s="7"/>
      <c r="AJ6" s="6"/>
      <c r="AK6" s="6"/>
    </row>
    <row r="7" spans="1:37" ht="18" customHeight="1">
      <c r="A7" s="4"/>
      <c r="B7" s="4" t="s">
        <v>37</v>
      </c>
      <c r="C7" s="4">
        <v>7</v>
      </c>
      <c r="D7" s="4">
        <v>2</v>
      </c>
      <c r="E7" s="4">
        <v>2</v>
      </c>
      <c r="F7" s="4"/>
      <c r="G7" s="4">
        <v>1</v>
      </c>
      <c r="H7" s="4">
        <v>4</v>
      </c>
      <c r="I7" s="4">
        <v>2</v>
      </c>
      <c r="J7" s="4">
        <v>2</v>
      </c>
      <c r="K7" s="4"/>
      <c r="L7" s="4"/>
      <c r="M7" s="4">
        <v>2</v>
      </c>
      <c r="N7" s="4">
        <v>3</v>
      </c>
      <c r="O7" s="4">
        <v>1</v>
      </c>
      <c r="P7" s="4">
        <v>2</v>
      </c>
      <c r="Q7" s="4">
        <v>2</v>
      </c>
      <c r="R7" s="4"/>
      <c r="S7" s="4">
        <v>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35</v>
      </c>
      <c r="AH7" s="7"/>
      <c r="AI7" s="7"/>
      <c r="AJ7" s="6"/>
      <c r="AK7" s="6"/>
    </row>
    <row r="8" spans="1:37" ht="18" customHeight="1">
      <c r="A8" s="4" t="s">
        <v>38</v>
      </c>
      <c r="B8" s="4" t="s">
        <v>39</v>
      </c>
      <c r="C8" s="4">
        <v>50</v>
      </c>
      <c r="D8" s="4">
        <v>9</v>
      </c>
      <c r="E8" s="4">
        <v>9</v>
      </c>
      <c r="F8" s="4">
        <v>2</v>
      </c>
      <c r="G8" s="4">
        <v>8</v>
      </c>
      <c r="H8" s="4">
        <v>10</v>
      </c>
      <c r="I8" s="4">
        <v>13</v>
      </c>
      <c r="J8" s="4">
        <v>15</v>
      </c>
      <c r="K8" s="4">
        <v>1</v>
      </c>
      <c r="L8" s="4">
        <v>5</v>
      </c>
      <c r="M8" s="4">
        <v>3</v>
      </c>
      <c r="N8" s="4">
        <v>12</v>
      </c>
      <c r="O8" s="4">
        <v>5</v>
      </c>
      <c r="P8" s="4">
        <v>6</v>
      </c>
      <c r="Q8" s="4">
        <v>5</v>
      </c>
      <c r="R8" s="4">
        <v>10</v>
      </c>
      <c r="S8" s="4">
        <v>13</v>
      </c>
      <c r="T8" s="4"/>
      <c r="U8" s="4">
        <v>1</v>
      </c>
      <c r="V8" s="4"/>
      <c r="W8" s="4"/>
      <c r="X8" s="4">
        <v>1</v>
      </c>
      <c r="Y8" s="4"/>
      <c r="Z8" s="4"/>
      <c r="AA8" s="4"/>
      <c r="AB8" s="4"/>
      <c r="AC8" s="4"/>
      <c r="AD8" s="4">
        <v>2</v>
      </c>
      <c r="AE8" s="4"/>
      <c r="AF8" s="4">
        <f t="shared" si="0"/>
        <v>180</v>
      </c>
      <c r="AH8" s="7"/>
      <c r="AI8" s="7"/>
      <c r="AJ8" s="6"/>
      <c r="AK8" s="6"/>
    </row>
    <row r="9" spans="1:37" ht="18" customHeight="1">
      <c r="A9" s="4"/>
      <c r="B9" s="4" t="s">
        <v>40</v>
      </c>
      <c r="C9" s="4">
        <v>23</v>
      </c>
      <c r="D9" s="4">
        <v>2</v>
      </c>
      <c r="E9" s="4">
        <v>2</v>
      </c>
      <c r="F9" s="4">
        <v>1</v>
      </c>
      <c r="G9" s="4">
        <v>1</v>
      </c>
      <c r="H9" s="4">
        <v>4</v>
      </c>
      <c r="I9" s="4">
        <v>5</v>
      </c>
      <c r="J9" s="4">
        <v>5</v>
      </c>
      <c r="K9" s="4"/>
      <c r="L9" s="4">
        <v>3</v>
      </c>
      <c r="M9" s="4">
        <v>3</v>
      </c>
      <c r="N9" s="4">
        <v>4</v>
      </c>
      <c r="O9" s="4">
        <v>4</v>
      </c>
      <c r="P9" s="4">
        <v>4</v>
      </c>
      <c r="Q9" s="4"/>
      <c r="R9" s="4">
        <v>1</v>
      </c>
      <c r="S9" s="4">
        <v>11</v>
      </c>
      <c r="T9" s="4"/>
      <c r="U9" s="4"/>
      <c r="V9" s="4"/>
      <c r="W9" s="4"/>
      <c r="X9" s="4">
        <v>2</v>
      </c>
      <c r="Y9" s="4"/>
      <c r="Z9" s="4"/>
      <c r="AA9" s="4"/>
      <c r="AB9" s="4"/>
      <c r="AC9" s="4"/>
      <c r="AD9" s="4"/>
      <c r="AE9" s="4"/>
      <c r="AF9" s="4">
        <f t="shared" si="0"/>
        <v>75</v>
      </c>
      <c r="AH9" s="7"/>
      <c r="AI9" s="7"/>
      <c r="AJ9" s="6"/>
      <c r="AK9" s="6"/>
    </row>
    <row r="10" spans="1:37" ht="18" customHeight="1">
      <c r="A10" s="4"/>
      <c r="B10" s="4" t="s">
        <v>41</v>
      </c>
      <c r="C10" s="4">
        <v>7</v>
      </c>
      <c r="D10" s="4"/>
      <c r="E10" s="4">
        <v>2</v>
      </c>
      <c r="F10" s="4"/>
      <c r="G10" s="4"/>
      <c r="H10" s="4">
        <v>4</v>
      </c>
      <c r="I10" s="4">
        <v>3</v>
      </c>
      <c r="J10" s="4">
        <v>4</v>
      </c>
      <c r="K10" s="4"/>
      <c r="L10" s="4"/>
      <c r="M10" s="4">
        <v>1</v>
      </c>
      <c r="N10" s="4">
        <v>3</v>
      </c>
      <c r="O10" s="4">
        <v>3</v>
      </c>
      <c r="P10" s="4">
        <v>2</v>
      </c>
      <c r="Q10" s="4">
        <v>3</v>
      </c>
      <c r="R10" s="4">
        <v>1</v>
      </c>
      <c r="S10" s="4">
        <v>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>
        <v>1</v>
      </c>
      <c r="AE10" s="4"/>
      <c r="AF10" s="4">
        <f t="shared" si="0"/>
        <v>38</v>
      </c>
      <c r="AH10" s="7"/>
      <c r="AI10" s="7"/>
      <c r="AJ10" s="6"/>
      <c r="AK10" s="6"/>
    </row>
    <row r="11" spans="1:37" ht="18" customHeight="1">
      <c r="A11" s="4"/>
      <c r="B11" s="4" t="s">
        <v>42</v>
      </c>
      <c r="C11" s="4">
        <v>5</v>
      </c>
      <c r="D11" s="4"/>
      <c r="E11" s="4">
        <v>4</v>
      </c>
      <c r="F11" s="4">
        <v>1</v>
      </c>
      <c r="G11" s="4"/>
      <c r="H11" s="4">
        <v>2</v>
      </c>
      <c r="I11" s="4">
        <v>3</v>
      </c>
      <c r="J11" s="4">
        <v>3</v>
      </c>
      <c r="K11" s="4"/>
      <c r="L11" s="4">
        <v>1</v>
      </c>
      <c r="M11" s="4"/>
      <c r="N11" s="4">
        <v>5</v>
      </c>
      <c r="O11" s="4">
        <v>1</v>
      </c>
      <c r="P11" s="4">
        <v>2</v>
      </c>
      <c r="Q11" s="4">
        <v>4</v>
      </c>
      <c r="R11" s="4">
        <v>1</v>
      </c>
      <c r="S11" s="4">
        <v>5</v>
      </c>
      <c r="T11" s="4"/>
      <c r="U11" s="4"/>
      <c r="V11" s="4"/>
      <c r="W11" s="4"/>
      <c r="X11" s="4"/>
      <c r="Y11" s="4"/>
      <c r="Z11" s="4"/>
      <c r="AA11" s="4">
        <v>1</v>
      </c>
      <c r="AB11" s="4"/>
      <c r="AC11" s="4"/>
      <c r="AD11" s="4"/>
      <c r="AE11" s="4"/>
      <c r="AF11" s="4">
        <f t="shared" si="0"/>
        <v>38</v>
      </c>
      <c r="AH11" s="7"/>
      <c r="AI11" s="7"/>
      <c r="AJ11" s="6"/>
      <c r="AK11" s="6"/>
    </row>
    <row r="12" spans="1:37" ht="18" customHeight="1">
      <c r="A12" s="4"/>
      <c r="B12" s="4" t="s">
        <v>43</v>
      </c>
      <c r="C12" s="4">
        <v>13</v>
      </c>
      <c r="D12" s="4"/>
      <c r="E12" s="4">
        <v>2</v>
      </c>
      <c r="F12" s="4"/>
      <c r="G12" s="4">
        <v>2</v>
      </c>
      <c r="H12" s="4">
        <v>4</v>
      </c>
      <c r="I12" s="4">
        <v>5</v>
      </c>
      <c r="J12" s="4">
        <v>1</v>
      </c>
      <c r="K12" s="4"/>
      <c r="L12" s="4"/>
      <c r="M12" s="4"/>
      <c r="N12" s="4">
        <v>3</v>
      </c>
      <c r="O12" s="4"/>
      <c r="P12" s="4">
        <v>1</v>
      </c>
      <c r="Q12" s="4">
        <v>1</v>
      </c>
      <c r="R12" s="4"/>
      <c r="S12" s="4">
        <v>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f t="shared" si="0"/>
        <v>37</v>
      </c>
      <c r="AH12" s="7"/>
      <c r="AI12" s="7"/>
      <c r="AJ12" s="6"/>
      <c r="AK12" s="6"/>
    </row>
    <row r="13" spans="1:37" ht="18" customHeight="1">
      <c r="A13" s="4" t="s">
        <v>44</v>
      </c>
      <c r="B13" s="4" t="s">
        <v>45</v>
      </c>
      <c r="C13" s="4">
        <v>7</v>
      </c>
      <c r="D13" s="4"/>
      <c r="E13" s="4">
        <v>2</v>
      </c>
      <c r="F13" s="4"/>
      <c r="G13" s="4">
        <v>2</v>
      </c>
      <c r="H13" s="4">
        <v>5</v>
      </c>
      <c r="I13" s="4">
        <v>7</v>
      </c>
      <c r="J13" s="4">
        <v>1</v>
      </c>
      <c r="K13" s="4">
        <v>1</v>
      </c>
      <c r="L13" s="4"/>
      <c r="M13" s="4"/>
      <c r="N13" s="4">
        <v>1</v>
      </c>
      <c r="O13" s="4">
        <v>6</v>
      </c>
      <c r="P13" s="4">
        <v>1</v>
      </c>
      <c r="Q13" s="4"/>
      <c r="R13" s="4">
        <v>4</v>
      </c>
      <c r="S13" s="4">
        <v>2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>
        <f t="shared" si="0"/>
        <v>39</v>
      </c>
      <c r="AH13" s="7"/>
      <c r="AI13" s="7"/>
      <c r="AJ13" s="6"/>
      <c r="AK13" s="6"/>
    </row>
    <row r="14" spans="1:37" ht="18" customHeight="1">
      <c r="A14" s="4"/>
      <c r="B14" s="4" t="s">
        <v>46</v>
      </c>
      <c r="C14" s="4">
        <v>31</v>
      </c>
      <c r="D14" s="4">
        <v>5</v>
      </c>
      <c r="E14" s="4">
        <v>6</v>
      </c>
      <c r="F14" s="4">
        <v>1</v>
      </c>
      <c r="G14" s="4">
        <v>2</v>
      </c>
      <c r="H14" s="4">
        <v>6</v>
      </c>
      <c r="I14" s="4">
        <v>8</v>
      </c>
      <c r="J14" s="4">
        <v>15</v>
      </c>
      <c r="K14" s="4"/>
      <c r="L14" s="4">
        <v>5</v>
      </c>
      <c r="M14" s="4">
        <v>1</v>
      </c>
      <c r="N14" s="4">
        <v>28</v>
      </c>
      <c r="O14" s="4">
        <v>13</v>
      </c>
      <c r="P14" s="4">
        <v>4</v>
      </c>
      <c r="Q14" s="4">
        <v>9</v>
      </c>
      <c r="R14" s="4">
        <v>2</v>
      </c>
      <c r="S14" s="4">
        <v>22</v>
      </c>
      <c r="T14" s="4"/>
      <c r="U14" s="4"/>
      <c r="V14" s="4"/>
      <c r="W14" s="4"/>
      <c r="X14" s="4"/>
      <c r="Y14" s="4"/>
      <c r="Z14" s="4"/>
      <c r="AA14" s="4"/>
      <c r="AB14" s="4">
        <v>5</v>
      </c>
      <c r="AC14" s="4">
        <v>5</v>
      </c>
      <c r="AD14" s="4"/>
      <c r="AE14" s="4"/>
      <c r="AF14" s="4">
        <f t="shared" si="0"/>
        <v>168</v>
      </c>
      <c r="AH14" s="7"/>
      <c r="AI14" s="7"/>
      <c r="AJ14" s="6"/>
      <c r="AK14" s="6"/>
    </row>
    <row r="15" spans="1:37" ht="18" customHeight="1">
      <c r="A15" s="4"/>
      <c r="B15" s="4" t="s">
        <v>47</v>
      </c>
      <c r="C15" s="4">
        <v>17</v>
      </c>
      <c r="D15" s="4">
        <v>5</v>
      </c>
      <c r="E15" s="4">
        <v>6</v>
      </c>
      <c r="F15" s="4"/>
      <c r="G15" s="4">
        <v>9</v>
      </c>
      <c r="H15" s="4">
        <v>8</v>
      </c>
      <c r="I15" s="4">
        <v>10</v>
      </c>
      <c r="J15" s="4">
        <v>18</v>
      </c>
      <c r="K15" s="4">
        <v>2</v>
      </c>
      <c r="L15" s="4">
        <v>3</v>
      </c>
      <c r="M15" s="4">
        <v>3</v>
      </c>
      <c r="N15" s="4">
        <v>10</v>
      </c>
      <c r="O15" s="4">
        <v>1</v>
      </c>
      <c r="P15" s="4">
        <v>2</v>
      </c>
      <c r="Q15" s="4">
        <v>1</v>
      </c>
      <c r="R15" s="4">
        <v>2</v>
      </c>
      <c r="S15" s="4">
        <v>4</v>
      </c>
      <c r="T15" s="4">
        <v>1</v>
      </c>
      <c r="U15" s="4"/>
      <c r="V15" s="4"/>
      <c r="W15" s="4">
        <v>1</v>
      </c>
      <c r="X15" s="4">
        <v>1</v>
      </c>
      <c r="Y15" s="4"/>
      <c r="Z15" s="4"/>
      <c r="AA15" s="4"/>
      <c r="AB15" s="4">
        <v>4</v>
      </c>
      <c r="AC15" s="4">
        <v>4</v>
      </c>
      <c r="AD15" s="4"/>
      <c r="AE15" s="4"/>
      <c r="AF15" s="4">
        <f t="shared" si="0"/>
        <v>112</v>
      </c>
      <c r="AH15" s="7"/>
      <c r="AI15" s="7"/>
      <c r="AJ15" s="6"/>
      <c r="AK15" s="6"/>
    </row>
    <row r="16" spans="1:37" ht="18" customHeight="1">
      <c r="A16" s="4"/>
      <c r="B16" s="4" t="s">
        <v>48</v>
      </c>
      <c r="C16" s="4">
        <v>6</v>
      </c>
      <c r="D16" s="4">
        <v>1</v>
      </c>
      <c r="E16" s="4">
        <v>1</v>
      </c>
      <c r="F16" s="4"/>
      <c r="G16" s="4">
        <v>3</v>
      </c>
      <c r="H16" s="4">
        <v>1</v>
      </c>
      <c r="I16" s="4">
        <v>4</v>
      </c>
      <c r="J16" s="4">
        <v>4</v>
      </c>
      <c r="K16" s="4">
        <v>1</v>
      </c>
      <c r="L16" s="4">
        <v>2</v>
      </c>
      <c r="M16" s="4"/>
      <c r="N16" s="4">
        <v>3</v>
      </c>
      <c r="O16" s="4">
        <v>3</v>
      </c>
      <c r="P16" s="4">
        <v>1</v>
      </c>
      <c r="Q16" s="4">
        <v>1</v>
      </c>
      <c r="R16" s="4">
        <v>3</v>
      </c>
      <c r="S16" s="4">
        <v>6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f t="shared" si="0"/>
        <v>40</v>
      </c>
      <c r="AH16" s="7"/>
      <c r="AI16" s="7"/>
      <c r="AJ16" s="6"/>
      <c r="AK16" s="6"/>
    </row>
    <row r="17" spans="1:37" ht="18" customHeight="1">
      <c r="A17" s="4"/>
      <c r="B17" s="4" t="s">
        <v>49</v>
      </c>
      <c r="C17" s="4">
        <v>6</v>
      </c>
      <c r="D17" s="4"/>
      <c r="E17" s="4"/>
      <c r="F17" s="4">
        <v>3</v>
      </c>
      <c r="G17" s="4">
        <v>2</v>
      </c>
      <c r="H17" s="4">
        <v>6</v>
      </c>
      <c r="I17" s="4">
        <v>5</v>
      </c>
      <c r="J17" s="4">
        <v>3</v>
      </c>
      <c r="K17" s="4"/>
      <c r="L17" s="4">
        <v>1</v>
      </c>
      <c r="M17" s="4">
        <v>3</v>
      </c>
      <c r="N17" s="4">
        <v>5</v>
      </c>
      <c r="O17" s="4">
        <v>1</v>
      </c>
      <c r="P17" s="4">
        <v>3</v>
      </c>
      <c r="Q17" s="4"/>
      <c r="R17" s="4">
        <v>1</v>
      </c>
      <c r="S17" s="4">
        <v>5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f t="shared" si="0"/>
        <v>44</v>
      </c>
      <c r="AH17" s="7"/>
      <c r="AI17" s="7"/>
      <c r="AJ17" s="6"/>
      <c r="AK17" s="6"/>
    </row>
    <row r="18" spans="1:37" ht="18" customHeight="1">
      <c r="A18" s="4"/>
      <c r="B18" s="5" t="s">
        <v>50</v>
      </c>
      <c r="C18" s="4">
        <v>7</v>
      </c>
      <c r="D18" s="4">
        <v>3</v>
      </c>
      <c r="E18" s="4">
        <v>1</v>
      </c>
      <c r="F18" s="4">
        <v>1</v>
      </c>
      <c r="G18" s="4">
        <v>3</v>
      </c>
      <c r="H18" s="4">
        <v>1</v>
      </c>
      <c r="I18" s="4">
        <v>6</v>
      </c>
      <c r="J18" s="4">
        <v>4</v>
      </c>
      <c r="K18" s="4">
        <v>1</v>
      </c>
      <c r="L18" s="4"/>
      <c r="M18" s="4">
        <v>2</v>
      </c>
      <c r="N18" s="4">
        <v>3</v>
      </c>
      <c r="O18" s="4">
        <v>2</v>
      </c>
      <c r="P18" s="4"/>
      <c r="Q18" s="4">
        <v>4</v>
      </c>
      <c r="R18" s="4"/>
      <c r="S18" s="4">
        <v>7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f t="shared" si="0"/>
        <v>45</v>
      </c>
      <c r="AH18" s="7"/>
      <c r="AI18" s="7"/>
      <c r="AJ18" s="6"/>
      <c r="AK18" s="6"/>
    </row>
    <row r="19" spans="1:37" ht="18" customHeight="1">
      <c r="A19" s="4"/>
      <c r="B19" s="5" t="s">
        <v>51</v>
      </c>
      <c r="C19" s="4">
        <v>7</v>
      </c>
      <c r="D19" s="4">
        <v>3</v>
      </c>
      <c r="E19" s="4">
        <v>1</v>
      </c>
      <c r="F19" s="4">
        <v>1</v>
      </c>
      <c r="G19" s="4"/>
      <c r="H19" s="4"/>
      <c r="I19" s="4">
        <v>4</v>
      </c>
      <c r="J19" s="4">
        <v>3</v>
      </c>
      <c r="K19" s="4"/>
      <c r="L19" s="4">
        <v>2</v>
      </c>
      <c r="M19" s="4">
        <v>1</v>
      </c>
      <c r="N19" s="4">
        <v>3</v>
      </c>
      <c r="O19" s="4">
        <v>2</v>
      </c>
      <c r="P19" s="4">
        <v>2</v>
      </c>
      <c r="Q19" s="4">
        <v>2</v>
      </c>
      <c r="R19" s="4">
        <v>1</v>
      </c>
      <c r="S19" s="4">
        <v>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f t="shared" si="0"/>
        <v>38</v>
      </c>
      <c r="AH19" s="7"/>
      <c r="AI19" s="7"/>
      <c r="AJ19" s="6"/>
      <c r="AK19" s="6"/>
    </row>
    <row r="20" spans="1:37" ht="18" customHeight="1">
      <c r="A20" s="4"/>
      <c r="B20" s="4" t="s">
        <v>52</v>
      </c>
      <c r="C20" s="4">
        <v>6</v>
      </c>
      <c r="D20" s="4">
        <v>1</v>
      </c>
      <c r="E20" s="4"/>
      <c r="F20" s="4"/>
      <c r="G20" s="4">
        <v>2</v>
      </c>
      <c r="H20" s="4">
        <v>3</v>
      </c>
      <c r="I20" s="4">
        <v>2</v>
      </c>
      <c r="J20" s="4">
        <v>4</v>
      </c>
      <c r="K20" s="4"/>
      <c r="L20" s="4">
        <v>1</v>
      </c>
      <c r="M20" s="4">
        <v>1</v>
      </c>
      <c r="N20" s="4">
        <v>2</v>
      </c>
      <c r="O20" s="4">
        <v>1</v>
      </c>
      <c r="P20" s="4">
        <v>4</v>
      </c>
      <c r="Q20" s="4">
        <v>2</v>
      </c>
      <c r="R20" s="4">
        <v>2</v>
      </c>
      <c r="S20" s="4">
        <v>8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si="0"/>
        <v>39</v>
      </c>
      <c r="AH20" s="7"/>
      <c r="AI20" s="7"/>
      <c r="AJ20" s="6"/>
      <c r="AK20" s="6"/>
    </row>
    <row r="21" spans="1:37" ht="18" customHeight="1">
      <c r="A21" s="4"/>
      <c r="B21" s="4" t="s">
        <v>53</v>
      </c>
      <c r="C21" s="4">
        <v>9</v>
      </c>
      <c r="D21" s="4"/>
      <c r="E21" s="4">
        <v>2</v>
      </c>
      <c r="F21" s="4"/>
      <c r="G21" s="4"/>
      <c r="H21" s="4">
        <v>3</v>
      </c>
      <c r="I21" s="4">
        <v>1</v>
      </c>
      <c r="J21" s="4">
        <v>3</v>
      </c>
      <c r="K21" s="4">
        <v>1</v>
      </c>
      <c r="L21" s="4"/>
      <c r="M21" s="4">
        <v>1</v>
      </c>
      <c r="N21" s="4">
        <v>3</v>
      </c>
      <c r="O21" s="4">
        <v>4</v>
      </c>
      <c r="P21" s="4">
        <v>2</v>
      </c>
      <c r="Q21" s="4"/>
      <c r="R21" s="4">
        <v>1</v>
      </c>
      <c r="S21" s="4">
        <v>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f t="shared" si="0"/>
        <v>34</v>
      </c>
      <c r="AH21" s="7"/>
      <c r="AI21" s="7"/>
      <c r="AJ21" s="6"/>
      <c r="AK21" s="6"/>
    </row>
    <row r="22" spans="1:37" ht="18" customHeight="1">
      <c r="A22" s="4"/>
      <c r="B22" s="4" t="s">
        <v>54</v>
      </c>
      <c r="C22" s="4">
        <v>4</v>
      </c>
      <c r="D22" s="4"/>
      <c r="E22" s="4">
        <v>2</v>
      </c>
      <c r="F22" s="4">
        <v>1</v>
      </c>
      <c r="G22" s="4">
        <v>1</v>
      </c>
      <c r="H22" s="4">
        <v>5</v>
      </c>
      <c r="I22" s="4">
        <v>4</v>
      </c>
      <c r="J22" s="4">
        <v>3</v>
      </c>
      <c r="K22" s="4"/>
      <c r="L22" s="4">
        <v>1</v>
      </c>
      <c r="M22" s="4">
        <v>3</v>
      </c>
      <c r="N22" s="4">
        <v>8</v>
      </c>
      <c r="O22" s="4">
        <v>2</v>
      </c>
      <c r="P22" s="4">
        <v>3</v>
      </c>
      <c r="Q22" s="4"/>
      <c r="R22" s="4">
        <v>5</v>
      </c>
      <c r="S22" s="4">
        <v>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f t="shared" si="0"/>
        <v>44</v>
      </c>
      <c r="AH22" s="7"/>
      <c r="AI22" s="7"/>
      <c r="AJ22" s="6"/>
      <c r="AK22" s="6"/>
    </row>
    <row r="23" spans="1:37" ht="18" customHeight="1">
      <c r="A23" s="4" t="s">
        <v>55</v>
      </c>
      <c r="B23" s="4" t="s">
        <v>56</v>
      </c>
      <c r="C23" s="4">
        <v>3</v>
      </c>
      <c r="D23" s="4">
        <v>3</v>
      </c>
      <c r="E23" s="4"/>
      <c r="F23" s="4"/>
      <c r="G23" s="4"/>
      <c r="H23" s="4">
        <v>8</v>
      </c>
      <c r="I23" s="4">
        <v>6</v>
      </c>
      <c r="J23" s="4">
        <v>4</v>
      </c>
      <c r="K23" s="4"/>
      <c r="L23" s="4">
        <v>1</v>
      </c>
      <c r="M23" s="4">
        <v>2</v>
      </c>
      <c r="N23" s="4">
        <v>5</v>
      </c>
      <c r="O23" s="4">
        <v>2</v>
      </c>
      <c r="P23" s="4">
        <v>2</v>
      </c>
      <c r="Q23" s="4"/>
      <c r="R23" s="4">
        <v>4</v>
      </c>
      <c r="S23" s="4">
        <v>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f t="shared" si="0"/>
        <v>46</v>
      </c>
      <c r="AH23" s="7"/>
      <c r="AI23" s="7"/>
      <c r="AJ23" s="6"/>
      <c r="AK23" s="6"/>
    </row>
    <row r="24" spans="1:37" ht="18" customHeight="1">
      <c r="A24" s="4"/>
      <c r="B24" s="5" t="s">
        <v>57</v>
      </c>
      <c r="C24" s="4">
        <v>45</v>
      </c>
      <c r="D24" s="4">
        <v>10</v>
      </c>
      <c r="E24" s="4">
        <v>11</v>
      </c>
      <c r="F24" s="4">
        <v>2</v>
      </c>
      <c r="G24" s="4">
        <v>10</v>
      </c>
      <c r="H24" s="4">
        <v>11</v>
      </c>
      <c r="I24" s="4">
        <v>13</v>
      </c>
      <c r="J24" s="4">
        <v>13</v>
      </c>
      <c r="K24" s="4">
        <v>2</v>
      </c>
      <c r="L24" s="4">
        <v>7</v>
      </c>
      <c r="M24" s="4">
        <v>2</v>
      </c>
      <c r="N24" s="4">
        <v>15</v>
      </c>
      <c r="O24" s="4">
        <v>14</v>
      </c>
      <c r="P24" s="4">
        <v>2</v>
      </c>
      <c r="Q24" s="4"/>
      <c r="R24" s="4">
        <v>5</v>
      </c>
      <c r="S24" s="4">
        <v>12</v>
      </c>
      <c r="T24" s="4"/>
      <c r="U24" s="4"/>
      <c r="V24" s="4"/>
      <c r="W24" s="4">
        <v>1</v>
      </c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>
        <f t="shared" si="0"/>
        <v>177</v>
      </c>
      <c r="AH24" s="7"/>
      <c r="AI24" s="7"/>
      <c r="AJ24" s="6"/>
      <c r="AK24" s="6"/>
    </row>
    <row r="25" spans="1:37" ht="18" customHeight="1">
      <c r="A25" s="4"/>
      <c r="B25" s="4" t="s">
        <v>58</v>
      </c>
      <c r="C25" s="4">
        <v>30</v>
      </c>
      <c r="D25" s="4">
        <v>10</v>
      </c>
      <c r="E25" s="4">
        <v>7</v>
      </c>
      <c r="F25" s="4">
        <v>9</v>
      </c>
      <c r="G25" s="4">
        <v>3</v>
      </c>
      <c r="H25" s="4">
        <v>13</v>
      </c>
      <c r="I25" s="4">
        <v>6</v>
      </c>
      <c r="J25" s="4">
        <v>10</v>
      </c>
      <c r="K25" s="4">
        <v>2</v>
      </c>
      <c r="L25" s="4">
        <v>5</v>
      </c>
      <c r="M25" s="4">
        <v>7</v>
      </c>
      <c r="N25" s="4">
        <v>4</v>
      </c>
      <c r="O25" s="4">
        <v>8</v>
      </c>
      <c r="P25" s="4">
        <v>2</v>
      </c>
      <c r="Q25" s="4">
        <v>4</v>
      </c>
      <c r="R25" s="4">
        <v>3</v>
      </c>
      <c r="S25" s="4">
        <v>5</v>
      </c>
      <c r="T25" s="4"/>
      <c r="U25" s="4"/>
      <c r="V25" s="4"/>
      <c r="W25" s="4"/>
      <c r="X25" s="4">
        <v>1</v>
      </c>
      <c r="Y25" s="4"/>
      <c r="Z25" s="4"/>
      <c r="AA25" s="4"/>
      <c r="AB25" s="4"/>
      <c r="AC25" s="4"/>
      <c r="AD25" s="4"/>
      <c r="AE25" s="4"/>
      <c r="AF25" s="4">
        <f t="shared" si="0"/>
        <v>129</v>
      </c>
      <c r="AH25" s="7"/>
      <c r="AI25" s="7"/>
      <c r="AJ25" s="6"/>
      <c r="AK25" s="6"/>
    </row>
    <row r="26" spans="1:37" ht="18" customHeight="1">
      <c r="A26" s="4"/>
      <c r="B26" s="5" t="s">
        <v>59</v>
      </c>
      <c r="C26" s="4">
        <v>12</v>
      </c>
      <c r="D26" s="4">
        <v>1</v>
      </c>
      <c r="E26" s="4">
        <v>4</v>
      </c>
      <c r="F26" s="4">
        <v>2</v>
      </c>
      <c r="G26" s="4">
        <v>1</v>
      </c>
      <c r="H26" s="4">
        <v>5</v>
      </c>
      <c r="I26" s="4">
        <v>8</v>
      </c>
      <c r="J26" s="4">
        <v>2</v>
      </c>
      <c r="K26" s="4">
        <v>1</v>
      </c>
      <c r="L26" s="4"/>
      <c r="M26" s="4">
        <v>2</v>
      </c>
      <c r="N26" s="4">
        <v>8</v>
      </c>
      <c r="O26" s="4">
        <v>3</v>
      </c>
      <c r="P26" s="4">
        <v>3</v>
      </c>
      <c r="Q26" s="4">
        <v>4</v>
      </c>
      <c r="R26" s="4">
        <v>3</v>
      </c>
      <c r="S26" s="4">
        <v>13</v>
      </c>
      <c r="T26" s="4"/>
      <c r="U26" s="4"/>
      <c r="V26" s="4"/>
      <c r="W26" s="4"/>
      <c r="X26" s="4">
        <v>1</v>
      </c>
      <c r="Y26" s="4"/>
      <c r="Z26" s="4">
        <v>1</v>
      </c>
      <c r="AA26" s="4"/>
      <c r="AB26" s="4"/>
      <c r="AC26" s="4"/>
      <c r="AD26" s="4"/>
      <c r="AE26" s="4"/>
      <c r="AF26" s="4">
        <f>SUM(C26:AE26)</f>
        <v>74</v>
      </c>
      <c r="AH26" s="7"/>
      <c r="AI26" s="7"/>
      <c r="AJ26" s="6"/>
      <c r="AK26" s="6"/>
    </row>
    <row r="27" spans="1:37" ht="18" customHeight="1">
      <c r="A27" s="4"/>
      <c r="B27" s="4" t="s">
        <v>60</v>
      </c>
      <c r="C27" s="4">
        <v>13</v>
      </c>
      <c r="D27" s="4">
        <v>3</v>
      </c>
      <c r="E27" s="4">
        <v>6</v>
      </c>
      <c r="F27" s="4">
        <v>2</v>
      </c>
      <c r="G27" s="4">
        <v>2</v>
      </c>
      <c r="H27" s="4">
        <v>7</v>
      </c>
      <c r="I27" s="4">
        <v>4</v>
      </c>
      <c r="J27" s="4">
        <v>9</v>
      </c>
      <c r="K27" s="4"/>
      <c r="L27" s="4">
        <v>2</v>
      </c>
      <c r="M27" s="4">
        <v>4</v>
      </c>
      <c r="N27" s="4">
        <v>7</v>
      </c>
      <c r="O27" s="4">
        <v>3</v>
      </c>
      <c r="P27" s="4">
        <v>3</v>
      </c>
      <c r="Q27" s="4">
        <v>2</v>
      </c>
      <c r="R27" s="4">
        <v>3</v>
      </c>
      <c r="S27" s="4">
        <v>5</v>
      </c>
      <c r="T27" s="4"/>
      <c r="U27" s="4"/>
      <c r="V27" s="4"/>
      <c r="W27" s="4"/>
      <c r="X27" s="4"/>
      <c r="Y27" s="4">
        <v>1</v>
      </c>
      <c r="Z27" s="4"/>
      <c r="AA27" s="4"/>
      <c r="AB27" s="4"/>
      <c r="AC27" s="4"/>
      <c r="AD27" s="4"/>
      <c r="AE27" s="4"/>
      <c r="AF27" s="4">
        <f>SUM(C27:AE27)</f>
        <v>76</v>
      </c>
      <c r="AH27" s="7"/>
      <c r="AI27" s="7"/>
      <c r="AJ27" s="6"/>
      <c r="AK27" s="6"/>
    </row>
    <row r="28" spans="1:37" ht="18" customHeight="1">
      <c r="A28" s="4"/>
      <c r="B28" s="4" t="s">
        <v>61</v>
      </c>
      <c r="C28" s="4">
        <v>22</v>
      </c>
      <c r="D28" s="4">
        <v>11</v>
      </c>
      <c r="E28" s="4">
        <v>11</v>
      </c>
      <c r="F28" s="4"/>
      <c r="G28" s="4">
        <v>4</v>
      </c>
      <c r="H28" s="4">
        <v>7</v>
      </c>
      <c r="I28" s="4">
        <v>15</v>
      </c>
      <c r="J28" s="4">
        <v>11</v>
      </c>
      <c r="K28" s="4">
        <v>1</v>
      </c>
      <c r="L28" s="4">
        <v>3</v>
      </c>
      <c r="M28" s="4">
        <v>5</v>
      </c>
      <c r="N28" s="4">
        <v>19</v>
      </c>
      <c r="O28" s="4">
        <v>11</v>
      </c>
      <c r="P28" s="4">
        <v>9</v>
      </c>
      <c r="Q28" s="4">
        <v>5</v>
      </c>
      <c r="R28" s="4">
        <v>8</v>
      </c>
      <c r="S28" s="4">
        <v>24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f>SUM(C28:AE28)</f>
        <v>166</v>
      </c>
      <c r="AH28" s="7"/>
      <c r="AI28" s="7"/>
      <c r="AJ28" s="6"/>
      <c r="AK28" s="6"/>
    </row>
    <row r="29" spans="1:37" ht="18" customHeight="1">
      <c r="A29" s="4"/>
      <c r="B29" s="4" t="s">
        <v>62</v>
      </c>
      <c r="C29" s="4">
        <v>8</v>
      </c>
      <c r="D29" s="4">
        <v>1</v>
      </c>
      <c r="E29" s="4">
        <v>3</v>
      </c>
      <c r="F29" s="4"/>
      <c r="G29" s="4"/>
      <c r="H29" s="4">
        <v>5</v>
      </c>
      <c r="I29" s="4">
        <v>2</v>
      </c>
      <c r="J29" s="4">
        <v>1</v>
      </c>
      <c r="K29" s="4"/>
      <c r="L29" s="4">
        <v>1</v>
      </c>
      <c r="M29" s="4">
        <v>8</v>
      </c>
      <c r="N29" s="4">
        <v>7</v>
      </c>
      <c r="O29" s="4">
        <v>5</v>
      </c>
      <c r="P29" s="4">
        <v>1</v>
      </c>
      <c r="Q29" s="4">
        <v>5</v>
      </c>
      <c r="R29" s="4">
        <v>10</v>
      </c>
      <c r="S29" s="4">
        <v>11</v>
      </c>
      <c r="T29" s="4"/>
      <c r="U29" s="4"/>
      <c r="V29" s="4"/>
      <c r="W29" s="4"/>
      <c r="X29" s="4">
        <v>1</v>
      </c>
      <c r="Y29" s="4"/>
      <c r="Z29" s="4"/>
      <c r="AA29" s="4"/>
      <c r="AB29" s="4"/>
      <c r="AC29" s="4">
        <v>1</v>
      </c>
      <c r="AD29" s="4"/>
      <c r="AE29" s="4"/>
      <c r="AF29" s="4">
        <f>SUM(C29:AE29)</f>
        <v>70</v>
      </c>
      <c r="AH29" s="7"/>
      <c r="AI29" s="7"/>
      <c r="AJ29" s="6"/>
      <c r="AK29" s="6"/>
    </row>
    <row r="30" spans="1:37" ht="18" customHeight="1">
      <c r="A30" s="4"/>
      <c r="B30" s="4" t="s">
        <v>63</v>
      </c>
      <c r="C30" s="4">
        <v>23</v>
      </c>
      <c r="D30" s="4">
        <v>5</v>
      </c>
      <c r="E30" s="4">
        <v>7</v>
      </c>
      <c r="F30" s="4"/>
      <c r="G30" s="4">
        <v>8</v>
      </c>
      <c r="H30" s="4">
        <v>17</v>
      </c>
      <c r="I30" s="4">
        <v>13</v>
      </c>
      <c r="J30" s="4">
        <v>12</v>
      </c>
      <c r="K30" s="4">
        <v>4</v>
      </c>
      <c r="L30" s="4">
        <v>2</v>
      </c>
      <c r="M30" s="4">
        <v>4</v>
      </c>
      <c r="N30" s="4">
        <v>19</v>
      </c>
      <c r="O30" s="4">
        <v>9</v>
      </c>
      <c r="P30" s="4">
        <v>3</v>
      </c>
      <c r="Q30" s="4">
        <v>6</v>
      </c>
      <c r="R30" s="4">
        <v>8</v>
      </c>
      <c r="S30" s="4">
        <v>19</v>
      </c>
      <c r="T30" s="4">
        <v>10</v>
      </c>
      <c r="U30" s="4"/>
      <c r="V30" s="4"/>
      <c r="W30" s="4"/>
      <c r="X30" s="4">
        <v>1</v>
      </c>
      <c r="Y30" s="4"/>
      <c r="Z30" s="4"/>
      <c r="AA30" s="4"/>
      <c r="AB30" s="4">
        <v>3</v>
      </c>
      <c r="AC30" s="4"/>
      <c r="AD30" s="4"/>
      <c r="AE30" s="4">
        <v>1</v>
      </c>
      <c r="AF30" s="4">
        <f>SUM(C30:AE30)</f>
        <v>174</v>
      </c>
      <c r="AH30" s="7"/>
      <c r="AI30" s="7"/>
      <c r="AJ30" s="6"/>
      <c r="AK30" s="6"/>
    </row>
    <row r="31" spans="1:37" ht="18" customHeight="1">
      <c r="A31" s="4" t="s">
        <v>29</v>
      </c>
      <c r="B31" s="4"/>
      <c r="C31" s="4">
        <f>SUM(C2:C30)</f>
        <v>739</v>
      </c>
      <c r="D31" s="4">
        <f>SUM(D2:D30)</f>
        <v>136</v>
      </c>
      <c r="E31" s="4">
        <f>SUM(E2:E30)</f>
        <v>164</v>
      </c>
      <c r="F31" s="4">
        <f aca="true" t="shared" si="1" ref="C31:T31">SUM(F2:F30)</f>
        <v>44</v>
      </c>
      <c r="G31" s="4">
        <f t="shared" si="1"/>
        <v>137</v>
      </c>
      <c r="H31" s="4">
        <f t="shared" si="1"/>
        <v>230</v>
      </c>
      <c r="I31" s="4">
        <f t="shared" si="1"/>
        <v>263</v>
      </c>
      <c r="J31" s="4">
        <f t="shared" si="1"/>
        <v>273</v>
      </c>
      <c r="K31" s="4">
        <f t="shared" si="1"/>
        <v>38</v>
      </c>
      <c r="L31" s="4">
        <f t="shared" si="1"/>
        <v>82</v>
      </c>
      <c r="M31" s="4">
        <f t="shared" si="1"/>
        <v>101</v>
      </c>
      <c r="N31" s="4">
        <f t="shared" si="1"/>
        <v>328</v>
      </c>
      <c r="O31" s="4">
        <f t="shared" si="1"/>
        <v>207</v>
      </c>
      <c r="P31" s="4">
        <f t="shared" si="1"/>
        <v>103</v>
      </c>
      <c r="Q31" s="4">
        <f t="shared" si="1"/>
        <v>98</v>
      </c>
      <c r="R31" s="4">
        <f t="shared" si="1"/>
        <v>121</v>
      </c>
      <c r="S31" s="4">
        <f t="shared" si="1"/>
        <v>341</v>
      </c>
      <c r="T31" s="4">
        <f t="shared" si="1"/>
        <v>31</v>
      </c>
      <c r="U31" s="4">
        <f>SUM(U2:U30)</f>
        <v>3</v>
      </c>
      <c r="V31" s="4">
        <f>SUM(V2:V30)</f>
        <v>3</v>
      </c>
      <c r="W31" s="4">
        <f aca="true" t="shared" si="2" ref="W31:AH31">SUM(W2:W30)</f>
        <v>8</v>
      </c>
      <c r="X31" s="4">
        <f t="shared" si="2"/>
        <v>15</v>
      </c>
      <c r="Y31" s="4">
        <f t="shared" si="2"/>
        <v>2</v>
      </c>
      <c r="Z31" s="4">
        <f t="shared" si="2"/>
        <v>3</v>
      </c>
      <c r="AA31" s="4">
        <f t="shared" si="2"/>
        <v>5</v>
      </c>
      <c r="AB31" s="4">
        <f t="shared" si="2"/>
        <v>19</v>
      </c>
      <c r="AC31" s="4">
        <f t="shared" si="2"/>
        <v>20</v>
      </c>
      <c r="AD31" s="4">
        <f>SUM(AD2:AD30)</f>
        <v>8</v>
      </c>
      <c r="AE31" s="4">
        <f>SUM(AE2:AE30)</f>
        <v>10</v>
      </c>
      <c r="AF31" s="4">
        <f>SUM(AF2:AF30)</f>
        <v>3532</v>
      </c>
      <c r="AH31" s="7"/>
      <c r="AI31" s="7"/>
      <c r="AJ31" s="6"/>
      <c r="AK31" s="6"/>
    </row>
    <row r="32" spans="34:37" ht="12">
      <c r="AH32" s="6"/>
      <c r="AI32" s="6"/>
      <c r="AJ32" s="6"/>
      <c r="AK32" s="6"/>
    </row>
    <row r="33" spans="34:37" ht="12">
      <c r="AH33" s="6"/>
      <c r="AI33" s="6"/>
      <c r="AJ33" s="6"/>
      <c r="AK33" s="6"/>
    </row>
    <row r="34" spans="34:37" ht="12">
      <c r="AH34" s="6"/>
      <c r="AI34" s="6"/>
      <c r="AJ34" s="6"/>
      <c r="AK34" s="6"/>
    </row>
  </sheetData>
  <sheetProtection/>
  <mergeCells count="6">
    <mergeCell ref="A1:B1"/>
    <mergeCell ref="A2:A4"/>
    <mergeCell ref="A5:A7"/>
    <mergeCell ref="A8:A12"/>
    <mergeCell ref="A13:A22"/>
    <mergeCell ref="A23:A3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源缘1389925533</cp:lastModifiedBy>
  <dcterms:created xsi:type="dcterms:W3CDTF">2018-07-27T05:57:26Z</dcterms:created>
  <dcterms:modified xsi:type="dcterms:W3CDTF">2018-09-12T06:26:37Z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